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40" windowHeight="5640" tabRatio="800" activeTab="0"/>
  </bookViews>
  <sheets>
    <sheet name="Размер платы" sheetId="1" r:id="rId1"/>
  </sheets>
  <externalReferences>
    <externalReference r:id="rId4"/>
  </externalReferences>
  <definedNames>
    <definedName name="дополнительная_з_пл">'[1]справочник'!$P$5</definedName>
    <definedName name="накладные_расх">'[1]справочник'!$R$5</definedName>
    <definedName name="отчисления">'[1]справочник'!$Q$5</definedName>
    <definedName name="прибыль">'[1]справочник'!$S$5</definedName>
    <definedName name="справочник">'[1]справочник'!$A$2:$M$34</definedName>
  </definedNames>
  <calcPr fullCalcOnLoad="1"/>
</workbook>
</file>

<file path=xl/sharedStrings.xml><?xml version="1.0" encoding="utf-8"?>
<sst xmlns="http://schemas.openxmlformats.org/spreadsheetml/2006/main" count="241" uniqueCount="168">
  <si>
    <t>Повторная санитарно-эпидемиологическая экспертиза в целях выдачи санитарно-эпидемиологического заключения на проекты технических условий с установлением сроков годности на продукцию (4 группа сложности)</t>
  </si>
  <si>
    <t>Санитарно-эпидемиологическая экспертиза в целях выдачи санитарно-эпидемиологического заключения на нормативную документацию для использования одного водного объекта в целях питьевого и хозяйственно-бытового водоснабжения более 10 источников с выходом на объект (4 группа сложности)</t>
  </si>
  <si>
    <t>Повторная санитарно-эпидемиологическая экспертиза в целях выдачи санитарно-эпидемиологического заключения на нормативную документацию для использования одного водного объекта в целях питьевого и хозяйственно-бытового водоснабжения более 10 источников с выходом на объект (4 группа сложности)</t>
  </si>
  <si>
    <t>1.</t>
  </si>
  <si>
    <t>2.</t>
  </si>
  <si>
    <t/>
  </si>
  <si>
    <t>2</t>
  </si>
  <si>
    <t>1</t>
  </si>
  <si>
    <t>1 группа сложности</t>
  </si>
  <si>
    <t xml:space="preserve">2 группа сложности </t>
  </si>
  <si>
    <t>3 группа сложности</t>
  </si>
  <si>
    <t>4 группа сложности</t>
  </si>
  <si>
    <t>заключение</t>
  </si>
  <si>
    <t>УТВЕРЖДАЮ:</t>
  </si>
  <si>
    <t xml:space="preserve">Главный врач Федерального бюджетного </t>
  </si>
  <si>
    <t>учреждения здравоохранения</t>
  </si>
  <si>
    <t>"Центр гигиены и эпидемиологии в</t>
  </si>
  <si>
    <t>Ставропольском крае"</t>
  </si>
  <si>
    <t>____________________Н.И.Соломащенко</t>
  </si>
  <si>
    <t>Размер платы</t>
  </si>
  <si>
    <t>Цена в рублях без НДС</t>
  </si>
  <si>
    <t>Цена в рублях с НДС</t>
  </si>
  <si>
    <t>Еденица измерения</t>
  </si>
  <si>
    <t>Наименование услуги (работы)</t>
  </si>
  <si>
    <t>№ п/п</t>
  </si>
  <si>
    <t>1.2.</t>
  </si>
  <si>
    <t>1.3.</t>
  </si>
  <si>
    <t>1.1.1</t>
  </si>
  <si>
    <t>1.3.1.1</t>
  </si>
  <si>
    <t>1.3.1.2</t>
  </si>
  <si>
    <t>1.3.1.3</t>
  </si>
  <si>
    <t>1.3.1.4</t>
  </si>
  <si>
    <t>1.3.1.5</t>
  </si>
  <si>
    <t>1.3.2.1</t>
  </si>
  <si>
    <t>1.3.2.2</t>
  </si>
  <si>
    <t>1.3.2.3</t>
  </si>
  <si>
    <t>1.3.2.4</t>
  </si>
  <si>
    <t>1.3.2.5</t>
  </si>
  <si>
    <t>1.3.3.1</t>
  </si>
  <si>
    <t>1.3.3.2</t>
  </si>
  <si>
    <t>1.3.3.3</t>
  </si>
  <si>
    <t>1.3.3.4</t>
  </si>
  <si>
    <t>1.3.3.5</t>
  </si>
  <si>
    <t>1.3.4.1</t>
  </si>
  <si>
    <t>1.3.4.2</t>
  </si>
  <si>
    <t>1.3.4.3</t>
  </si>
  <si>
    <t>1.3.4.4</t>
  </si>
  <si>
    <t>1.3.4.5</t>
  </si>
  <si>
    <t>1.3.4.6</t>
  </si>
  <si>
    <t>Исследования, испытания, токсикологические, гигиенические и другие виды оценок проводимые в рамках санитарно-эпидемиологических экспертиз:</t>
  </si>
  <si>
    <t>2.1</t>
  </si>
  <si>
    <t>2.1.1</t>
  </si>
  <si>
    <t>2.1.2</t>
  </si>
  <si>
    <t>2.2</t>
  </si>
  <si>
    <t>Микробиологические исследования:</t>
  </si>
  <si>
    <t>Санитарно-гигиенические исследования:</t>
  </si>
  <si>
    <t>2.2.1</t>
  </si>
  <si>
    <t>2.2.2</t>
  </si>
  <si>
    <t>2.2.3</t>
  </si>
  <si>
    <t>2.2.4</t>
  </si>
  <si>
    <t>2.2.5</t>
  </si>
  <si>
    <t>5 группа сложности</t>
  </si>
  <si>
    <t>2.3</t>
  </si>
  <si>
    <t>Токсикологические исследования:</t>
  </si>
  <si>
    <t>2.3.1</t>
  </si>
  <si>
    <t>2.3.2</t>
  </si>
  <si>
    <t>2.3.3</t>
  </si>
  <si>
    <t>2.4</t>
  </si>
  <si>
    <t>Исследования физических факторов:</t>
  </si>
  <si>
    <t>2.5</t>
  </si>
  <si>
    <t>Радиологические исследования (измерения):</t>
  </si>
  <si>
    <t>2.4.1</t>
  </si>
  <si>
    <t>2.4.2</t>
  </si>
  <si>
    <t>2.4.3</t>
  </si>
  <si>
    <t>2.4.4</t>
  </si>
  <si>
    <t>2.5.3</t>
  </si>
  <si>
    <t>2.5.4</t>
  </si>
  <si>
    <t>1.1.2</t>
  </si>
  <si>
    <t>1.1.3</t>
  </si>
  <si>
    <t>1.2.1</t>
  </si>
  <si>
    <t>1.2.2</t>
  </si>
  <si>
    <t>1.2.3</t>
  </si>
  <si>
    <t>Санитарно-эпидемиологическая экспертиза в целях выдачи санитарно-эпидемиологического заключения на факторы среды обитания:</t>
  </si>
  <si>
    <t>Санитарно-эпидемиологическая экспертиза в целях выдачи санитарно-эпидемиологического заключения на проектную и иную нормативную документацию:</t>
  </si>
  <si>
    <t xml:space="preserve">Санитарно-эпидемиологическая экспертиза в целях выдачи свидетельства о государственной регистрации отдельного вида продукции, представляющего потенциальную опасность для человека, а также вида продукции, впервые ввозимого на территорию Российской Федерации, на продукцию: </t>
  </si>
  <si>
    <t>за санитарно-эпидемиологические экспертизы, расследования, обследования, исследования, испытания, токсикологические, гигиенические и другие виды оценок в сфере санитарно-эпидемиологического благополучия человека, осуществляемые в целях предоставления Роспотребнадзором государственных услуг</t>
  </si>
  <si>
    <t>1.3.1.1.1</t>
  </si>
  <si>
    <t>1.3.1.2.1</t>
  </si>
  <si>
    <t>1.3.1.3.1</t>
  </si>
  <si>
    <t>1.3.1.4.1</t>
  </si>
  <si>
    <t>1.3.1.5.1</t>
  </si>
  <si>
    <t>1.3.2.1.1</t>
  </si>
  <si>
    <t>1.3.2.2.1</t>
  </si>
  <si>
    <t>1.3.2.3.1</t>
  </si>
  <si>
    <t>1.3.2.4.1</t>
  </si>
  <si>
    <t>1.3.2.5.1</t>
  </si>
  <si>
    <t>1.3.3.1.1</t>
  </si>
  <si>
    <t>1.3.3.2.1</t>
  </si>
  <si>
    <t>1.3.3.3.1</t>
  </si>
  <si>
    <t>1.3.3.4.1</t>
  </si>
  <si>
    <t>1.3.3.5.1</t>
  </si>
  <si>
    <t>1.3.4.1.1</t>
  </si>
  <si>
    <t>1.3.4.2.1</t>
  </si>
  <si>
    <t>1.3.4.3.1</t>
  </si>
  <si>
    <t>1.3.4.4.1</t>
  </si>
  <si>
    <t>1.3.4.5.1</t>
  </si>
  <si>
    <t>1.3.4.6.1</t>
  </si>
  <si>
    <t>Санитарно-эпидемиологическая экспертиза в целях выдачи санитарно-эпидемиологического заключения на проекты предельно допустимых выбросов с количеством загрязняющих веществ до 10 включительно для предприятий, сооружений и иных объектов (1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</si>
  <si>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предельно допустимых выбросов с количеством загрязняющих веществ до 10 включительно для предприятий, сооружений и иных объектов (1 группа сложности)</t>
  </si>
  <si>
    <t xml:space="preserve">Санитарно-эпидемиологическая экспертиза в целях выдачи санитарно-эпидемиологического заключения на проекты размещения объектов связи, ПРТО с установкой приемо-передающего оборудования (1 группа сложности)                                                                                                                           </t>
  </si>
  <si>
    <t xml:space="preserve">Повторная санитарно-эпидемиологическая экспертиза в целях выдачи санитарно-эпидемиологического заключения на проекты размещения объектов связи, ПРТО с установкой приемо-передающего оборудования (1 группа сложности)                                                                                                                               </t>
  </si>
  <si>
    <t xml:space="preserve">Санитарно-эпидемиологическая экспертиза в целях выдачи санитарно-эпидемиологического заключения на нормативную документацию на эксплуатацию объектов связи, ПРТО с установкой приемо-передающего оборудования (1 группа сложности)                                                                                                          </t>
  </si>
  <si>
    <t xml:space="preserve">Повторная санитарно-эпидемиологическая экспертиза в целях выдачи санитарно-эпидемиологического заключения на нормативную документацию на эксплуатацию объектов связи, ПРТО с установкой приемо-передающего оборудования (1 группа сложности)                                                                                                               </t>
  </si>
  <si>
    <t>Санитарно-эпидемиологическая экспертиза в целях выдачи санитарно-эпидемиологического заключения на нормативную документацию для использования одного водного объекта в целях купания, занятий спортом, отдыха и в лечебных целях с выходом на объект (1 группа сложности)</t>
  </si>
  <si>
    <t>Повторная санитарно-эпидемиологическая экспертиза в целях выдачи санитарно-эпидемиологического заключения на нормативную документацию для использования одного водного объекта в целях купания, занятий спортом, отдыха и в лечебных целях с выходом на объект (1 группа сложности)</t>
  </si>
  <si>
    <t>Санитарно-эпидемиологическая экспертиза в целях выдачи санитарно-эпидемиологического заключения на нормативную документацию на децентрализованный источник водоснабжения  с системой водоподготовки с выходом на объект (1 группа сложности)</t>
  </si>
  <si>
    <t>Повторная санитарно-эпидемиологическая экспертиза в целях выдачи санитарно-эпидемиологического заключения на нормативную документацию на децентрализованный источник водоснабжения  с системой водоподготовки с выходом на объект (1 группа сложности)</t>
  </si>
  <si>
    <t>Санитарно-эпидемиологическая экспертиза в целях выдачи санитарно-эпидемиологического заключения на проекты предельно допустимых выбросов с количеством загрязняющих веществ от 11 до 20 включительно для предприятий, сооружений и иных объектов (2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</si>
  <si>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предельно допустимых выбросов с количеством загрязняющих веществ от 11 до 20 включительно для предприятий, сооружений и иных объектов (2 группа сложности)</t>
  </si>
  <si>
    <t>Санитарно-эпидемиологическая экспертиза в целях выдачи санитарно-эпидемиологического заключения на проекты нормативов допустимых сбросов с количеством загрязняющих веществ до 10 включительно для предприятий, сооружений и иных объектов (2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</si>
  <si>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нормативов допустимых сбросов с количеством загрязняющих веществ до 10 включительно для предприятий, сооружений и иных объектов (2 группа сложности)</t>
  </si>
  <si>
    <t>Санитарно-эпидемиологическая экспертиза в целях выдачи санитарно-эпидемиологического заключения на проекты зон санитарной охраны источника водоснабжения с площадью зеркала водоема до 3-х га., подземного водоисточника, водопроводных сооружений и водопроводов (2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</si>
  <si>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зон санитарной охраны источника водоснабжения с площадью зеркала водоема до 3-х га., подземного водоисточника, водопроводных сооружений и водопроводов (2 группа сложности)</t>
  </si>
  <si>
    <t>Санитарно-эпидемиологическая экспертиза в целях выдачи санитарно-эпидемиологического заключения на проекты организации санитарно - защитных зон с количеством загрязняющих веществ и источников шума до 50 включительно для предприятий, организаций и иных объектов (2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</si>
  <si>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организации санитарно - защитных зон с количеством загрязняющих веществ и источников шума до 50 включительно для предприятий, организаций и иных объектов (2 группа сложности)</t>
  </si>
  <si>
    <t>Санитарно-эпидемиологическая экспертиза в целях выдачи санитарно-эпидемиологического заключения на нормативную документацию для использования одного водного объекта в целях питьевого и хозяйственно-бытового водоснабжения до 5 источников с выходом на объект (2 группа сложности)</t>
  </si>
  <si>
    <t>Повторная санитарно-эпидемиологическая экспертиза в целях выдачи санитарно-эпидемиологического заключения на нормативную документацию для использования одного водного объекта в целях питьевого и хозяйственно-бытового водоснабжения до 5 источников с выходом на объект (2 группа сложности)</t>
  </si>
  <si>
    <t>Санитарно-эпидемиологическая экспертиза в целях выдачи санитарно-эпидемиологического заключения на проекты предельно допустимых выбросов с количеством загрязняющих веществ от 21 до 50 включительно для предприятий, сооружений и иных объектов (3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</si>
  <si>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предельно допустимых выбросов с количеством загрязняющих веществ от 21 до 50 включительно для предприятий, сооружений и иных объектов (3 группа сложности)</t>
  </si>
  <si>
    <t>Санитарно-эпидемиологическая экспертиза в целях выдачи санитарно-эпидемиологического заключения на проекты нормативов допустимых сбросов с количеством загрязняющих веществ от 11 до 20 включительно для предприятий, сооружений и иных объектов (3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</si>
  <si>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нормативов допустимых сбросов с количеством загрязняющих веществ от 11 до 20 включительно для предприятий, сооружений и иных объектов (3 группа сложности)</t>
  </si>
  <si>
    <t>Санитарно-эпидемиологическая экспертиза в целях выдачи санитарно-эпидемиологического заключения на проекты зон санитарной охраны источника водоснабжения с площадью зеркала водоема от 3-х до 30 га., до 3-х подземных водоисточников (3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</si>
  <si>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зон санитарной охраны источника водоснабжения с площадью зеркала водоема от 3-х до 30 га., до 3-х подземных водоисточников (3 группа сложности)</t>
  </si>
  <si>
    <t>Санитарно-эпидемиологическая экспертиза в целях выдачи санитарно-эпидемиологического заключения на проекты организации санитарно -защитных зон с количеством загрязняющих веществ и источников шума свыше 50 для предприятий, организаций и иных объектов (3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</si>
  <si>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организации санитарно -защитных зон с количеством загрязняющих веществ и источников шума свыше 50 для предприятий, организаций и иных объектов (3 группа сложности)</t>
  </si>
  <si>
    <t>Санитарно-эпидемиологическая экспертиза в целях выдачи санитарно-эпидемиологического заключения на нормативную документацию для использования одного водного объекта в целях питьевого и хозяйственно-бытового водоснабжения от 5 до 10 источников с выходом на объект (3 группа сложности)</t>
  </si>
  <si>
    <t>Повторная санитарно-эпидемиологическая экспертиза в целях выдачи санитарно-эпидемиологического заключения на нормативную документацию для использования одного водного объекта в целях питьевого и хозяйственно-бытового водоснабжения от 5 до 10 источников с выходом на объект (3 группа сложности)</t>
  </si>
  <si>
    <t>Санитарно-эпидемиологическая экспертиза в целях выдачи санитарно-эпидемиологического заключения на проекты предельно допустимых выбросов с количеством загрязняющих веществ свыше 50 для предприятий, сооружений и иных объектов (4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</si>
  <si>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предельно допустимых выбросов с количеством загрязняющих веществ свыше 50 для предприятий, сооружений и иных объектов (4 группа сложности)</t>
  </si>
  <si>
    <t>Санитарно-эпидемиологическая экспертиза в целях выдачи санитарно-эпидемиологического заключения на проекты нормативов допустимых сбросов с количеством загрязняющих веществ свыше 20 для предприятий, сооружений и иных объектов (4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</si>
  <si>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нормативов допустимых сбросов с количеством загрязняющих веществ свыше 20 для предприятий, сооружений и иных объектов (4 группа сложности)</t>
  </si>
  <si>
    <t>Санитарно-эпидемиологическая экспертиза в целях выдачи санитарно-эпидемиологического заключения на проекты зон санитарной охраны источника водоснабжения с площадью зеркала водоема свыше 30 га., более 3-х подземных водоисточников (4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</si>
  <si>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зон санитарной охраны источника водоснабжения с площадью зеркала водоема свыше 30 га., более 3-х подземных водоисточников (4 группа сложности)</t>
  </si>
  <si>
    <t>Санитарно-эпидемиологическая экспертиза в целях выдачи санитарно-эпидемиологического заключения на проекты организации санитарно-защитной зоны групп предприятий, зданий (4 группа сложности)</t>
  </si>
  <si>
    <t>Повторная санитарно-эпидемиологическая экспертиза в целях выдачи санитарно-эпидемиологического заключения на проекты организации санитарно-защитной зоны групп предприятий, зданий (4 группа сложности)</t>
  </si>
  <si>
    <t>Санитарно-эпидемиологическая экспертиза в целях выдачи санитарно-эпидемиологического заключения на проекты технических условий с установлением сроков годности на продукцию (4 группа сложности)</t>
  </si>
  <si>
    <t>И.И. Матюхина</t>
  </si>
  <si>
    <t>1.4.</t>
  </si>
  <si>
    <t>Экспертиза условий работы с источниками физических факторов (лазерные установки,кабинеты МРТ и др.)</t>
  </si>
  <si>
    <t xml:space="preserve">приказом №                 от                 </t>
  </si>
  <si>
    <t xml:space="preserve">                Главный бухгалтер</t>
  </si>
  <si>
    <t>1.3.4.7</t>
  </si>
  <si>
    <t>Подготовка и выдача повторного экспертного заключения в связи с внесением изменений в экспертное заключение по заявлению заказчика</t>
  </si>
  <si>
    <t>1.3.4.8</t>
  </si>
  <si>
    <t>Подготовка и выдача копии ранее выданного экспертного заключения по заявлению заказчика</t>
  </si>
  <si>
    <t>1.5</t>
  </si>
  <si>
    <t>1.7</t>
  </si>
  <si>
    <t>1.6</t>
  </si>
  <si>
    <t>1.8</t>
  </si>
  <si>
    <t>1.9</t>
  </si>
  <si>
    <t>Консультация по составлению списков контингентов и профессий, подлежащих периодическим при поступлении  и периодическим медицинским осмотром</t>
  </si>
  <si>
    <t>1.10</t>
  </si>
  <si>
    <t>Консультация по оценке заключительных актов по итогам предварительных при поступлении и периодическим медицинским осмотром</t>
  </si>
  <si>
    <t>Проведение санитарно-эпидемиологической экспертизы (оценки) документации для проведения периодических (предварительных) медицинских осмотров работников предприятий (учреждений, организаций)</t>
  </si>
  <si>
    <t>Проведение санитарно-эпидемиологической экспертизы (оценки) режима дня детских образовательных учреждений</t>
  </si>
  <si>
    <t>Проведение санитарно-эпидемиологической экспертизы (оценки) расписания учебных занятий образовательных учреждений</t>
  </si>
  <si>
    <t>Проведение санитарно-эпидемиологической экспертизы (оценки) меню в образовательных учреждениях (в т.ч. консультация)</t>
  </si>
  <si>
    <t>Вводится в действие с 01 января 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</si>
</sst>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0000"/>
    <numFmt numFmtId="173" formatCode="#,##0.000000000"/>
    <numFmt numFmtId="174" formatCode="0.000"/>
    <numFmt numFmtId="175" formatCode="0.0000"/>
    <numFmt numFmtId="176" formatCode="mmm/yyyy"/>
    <numFmt numFmtId="177" formatCode="0.00000"/>
  </numFmts>
  <fonts count="25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sz val="8"/>
      <name val="Times New Roman CYR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33">
    <xf numFmtId="0" fontId="0" fillId="0" borderId="0" xfId="0" applyAlignment="1">
      <alignment/>
    </xf>
    <xf numFmtId="1" fontId="6" fillId="0" borderId="0" xfId="0" applyNumberFormat="1" applyFont="1" applyFill="1" applyAlignment="1">
      <alignment horizontal="centerContinuous" wrapText="1"/>
    </xf>
    <xf numFmtId="0" fontId="4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 wrapText="1"/>
      <protection/>
    </xf>
    <xf numFmtId="3" fontId="6" fillId="0" borderId="10" xfId="53" applyNumberFormat="1" applyFont="1" applyFill="1" applyBorder="1" applyAlignment="1" applyProtection="1">
      <alignment horizontal="center" vertical="center" wrapText="1"/>
      <protection/>
    </xf>
    <xf numFmtId="2" fontId="5" fillId="0" borderId="10" xfId="53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1" fontId="6" fillId="0" borderId="10" xfId="53" applyNumberFormat="1" applyFont="1" applyFill="1" applyBorder="1" applyAlignment="1" applyProtection="1">
      <alignment horizontal="center" vertical="center"/>
      <protection/>
    </xf>
    <xf numFmtId="3" fontId="6" fillId="0" borderId="10" xfId="53" applyNumberFormat="1" applyFont="1" applyFill="1" applyBorder="1" applyAlignment="1" applyProtection="1">
      <alignment horizontal="center" vertical="top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43" fontId="4" fillId="0" borderId="10" xfId="61" applyFont="1" applyFill="1" applyBorder="1" applyAlignment="1" applyProtection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14.10.2016\Documents%20and%20Settings\Een\&#1052;&#1086;&#1080;%20&#1076;&#1086;&#1082;&#1091;&#1084;&#1077;&#1085;&#1090;&#1099;\&#1050;&#1072;&#1090;&#1103;\EXCEL\&#1055;&#1086;%20&#1086;&#1090;&#1076;&#1077;&#1083;&#1072;&#1084;\&#1101;&#1082;&#1086;&#1085;&#1086;&#1084;&#1080;&#1089;&#1090;&#1099;\&#1087;&#1088;&#1077;&#1081;&#1089;&#1082;&#1091;&#1088;&#1072;&#1085;&#1090;\&#1087;&#1086;&#1089;&#1083;&#1077;&#1076;&#1085;&#1080;&#1081;\2009%20&#1072;&#1087;&#1088;&#1077;&#1083;&#1100;\&#1082;&#1072;&#1083;&#1100;&#1082;&#1091;&#1083;&#1103;&#1094;&#1080;&#1103;%20&#1085;&#1072;%20&#1092;&#1077;&#1074;&#1088;&#107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ставка"/>
      <sheetName val="калькуляция"/>
      <sheetName val="справочник"/>
      <sheetName val="заголовки"/>
      <sheetName val="шапка"/>
      <sheetName val="разделы"/>
      <sheetName val="Д_процент_для_расчета"/>
      <sheetName val="Д_шапка"/>
      <sheetName val="Д_шапка_название"/>
      <sheetName val="Д_название"/>
      <sheetName val="Д_новый_отдел"/>
      <sheetName val="Д_список_отделов"/>
      <sheetName val="Д_баланс_стоим_площадь_учр"/>
      <sheetName val="Д_пароль"/>
      <sheetName val="Д_зар_плата_по_отделам"/>
      <sheetName val="Д_фильтр"/>
    </sheetNames>
    <sheetDataSet>
      <sheetData sheetId="2">
        <row r="2">
          <cell r="A2">
            <v>1</v>
          </cell>
          <cell r="B2" t="str">
            <v>Отдел организации деятельности службы </v>
          </cell>
          <cell r="C2" t="str">
            <v>Леонард Н.В.</v>
          </cell>
          <cell r="D2">
            <v>163.2</v>
          </cell>
          <cell r="E2">
            <v>101547</v>
          </cell>
          <cell r="F2">
            <v>106.3</v>
          </cell>
          <cell r="G2">
            <v>17.4</v>
          </cell>
          <cell r="H2">
            <v>12.55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>
            <v>2</v>
          </cell>
          <cell r="B3" t="str">
            <v>Отдел лицензирования и организации санэпидэкспертизы видов деятельности </v>
          </cell>
          <cell r="C3" t="str">
            <v>Хизгияев В.И.</v>
          </cell>
          <cell r="D3">
            <v>163.2</v>
          </cell>
          <cell r="E3">
            <v>66770</v>
          </cell>
          <cell r="F3">
            <v>129.5</v>
          </cell>
          <cell r="G3">
            <v>18.89</v>
          </cell>
          <cell r="H3">
            <v>14.11</v>
          </cell>
          <cell r="I3">
            <v>7.06</v>
          </cell>
          <cell r="J3">
            <v>12.62</v>
          </cell>
          <cell r="K3">
            <v>17.02</v>
          </cell>
          <cell r="L3">
            <v>17.02</v>
          </cell>
          <cell r="M3">
            <v>9.9</v>
          </cell>
        </row>
        <row r="4">
          <cell r="A4">
            <v>3</v>
          </cell>
          <cell r="B4" t="str">
            <v>Отдел организации стандартизации и метрологии и сертификации </v>
          </cell>
          <cell r="C4" t="str">
            <v>Грановский В.В.</v>
          </cell>
          <cell r="D4">
            <v>163.2</v>
          </cell>
          <cell r="E4">
            <v>59187</v>
          </cell>
          <cell r="F4">
            <v>86.8</v>
          </cell>
          <cell r="G4">
            <v>18.89</v>
          </cell>
          <cell r="H4">
            <v>14.11</v>
          </cell>
          <cell r="I4">
            <v>7.06</v>
          </cell>
          <cell r="J4">
            <v>12.62</v>
          </cell>
          <cell r="K4">
            <v>17.02</v>
          </cell>
          <cell r="L4">
            <v>17.02</v>
          </cell>
          <cell r="M4">
            <v>9.9</v>
          </cell>
        </row>
        <row r="5">
          <cell r="A5">
            <v>4</v>
          </cell>
          <cell r="B5" t="str">
            <v>Отдел ОН за ИИИ</v>
          </cell>
          <cell r="C5" t="str">
            <v>Охрименко С.Е.</v>
          </cell>
          <cell r="D5">
            <v>150.6</v>
          </cell>
          <cell r="E5">
            <v>280851</v>
          </cell>
          <cell r="F5">
            <v>146</v>
          </cell>
          <cell r="G5">
            <v>18.89</v>
          </cell>
          <cell r="H5">
            <v>14.11</v>
          </cell>
          <cell r="I5">
            <v>7.06</v>
          </cell>
          <cell r="J5">
            <v>12.62</v>
          </cell>
          <cell r="K5">
            <v>17.02</v>
          </cell>
          <cell r="L5">
            <v>17.02</v>
          </cell>
          <cell r="M5">
            <v>9.9</v>
          </cell>
          <cell r="P5">
            <v>10</v>
          </cell>
          <cell r="Q5">
            <v>26.2</v>
          </cell>
          <cell r="R5">
            <v>360.6</v>
          </cell>
          <cell r="S5">
            <v>20</v>
          </cell>
        </row>
        <row r="6">
          <cell r="A6">
            <v>5</v>
          </cell>
          <cell r="B6" t="str">
            <v>Отдел ОН за ИНИИ</v>
          </cell>
          <cell r="C6" t="str">
            <v>Ицков В.Я.</v>
          </cell>
          <cell r="D6">
            <v>150.6</v>
          </cell>
          <cell r="E6">
            <v>199587</v>
          </cell>
          <cell r="F6">
            <v>60.4</v>
          </cell>
          <cell r="G6">
            <v>18.89</v>
          </cell>
          <cell r="H6">
            <v>14.11</v>
          </cell>
          <cell r="I6">
            <v>7.06</v>
          </cell>
          <cell r="J6">
            <v>12.62</v>
          </cell>
          <cell r="K6">
            <v>17.02</v>
          </cell>
          <cell r="L6">
            <v>17.02</v>
          </cell>
          <cell r="M6">
            <v>9.9</v>
          </cell>
        </row>
        <row r="7">
          <cell r="A7">
            <v>6</v>
          </cell>
          <cell r="B7" t="str">
            <v>Отдел ОН за объектами ком-быт. назначения</v>
          </cell>
          <cell r="C7" t="str">
            <v>Скворцова О.Ю.</v>
          </cell>
          <cell r="D7">
            <v>163.2</v>
          </cell>
          <cell r="E7">
            <v>48699</v>
          </cell>
          <cell r="F7">
            <v>117</v>
          </cell>
          <cell r="G7">
            <v>18.89</v>
          </cell>
          <cell r="H7">
            <v>14.11</v>
          </cell>
          <cell r="I7">
            <v>7.06</v>
          </cell>
          <cell r="J7">
            <v>12.62</v>
          </cell>
          <cell r="K7">
            <v>17.02</v>
          </cell>
          <cell r="L7">
            <v>17.02</v>
          </cell>
          <cell r="M7">
            <v>9.9</v>
          </cell>
        </row>
        <row r="8">
          <cell r="A8">
            <v>7</v>
          </cell>
          <cell r="B8" t="str">
            <v>Отдел гигиены окружающей среды</v>
          </cell>
          <cell r="C8" t="str">
            <v>Шувалов В.В.</v>
          </cell>
          <cell r="D8">
            <v>163.2</v>
          </cell>
          <cell r="E8">
            <v>53921</v>
          </cell>
          <cell r="F8">
            <v>47.2</v>
          </cell>
          <cell r="G8">
            <v>18.89</v>
          </cell>
          <cell r="H8">
            <v>14.11</v>
          </cell>
          <cell r="I8">
            <v>7.06</v>
          </cell>
          <cell r="J8">
            <v>12.62</v>
          </cell>
          <cell r="K8">
            <v>17.02</v>
          </cell>
          <cell r="L8">
            <v>17.02</v>
          </cell>
          <cell r="M8">
            <v>9.9</v>
          </cell>
        </row>
        <row r="9">
          <cell r="A9">
            <v>8</v>
          </cell>
          <cell r="B9" t="str">
            <v>Отдел гигиены градостроительства</v>
          </cell>
          <cell r="C9" t="str">
            <v>Бобкова Т.Е.</v>
          </cell>
          <cell r="D9">
            <v>163.2</v>
          </cell>
          <cell r="E9">
            <v>40345</v>
          </cell>
          <cell r="F9">
            <v>96</v>
          </cell>
          <cell r="G9">
            <v>18.89</v>
          </cell>
          <cell r="H9">
            <v>14.11</v>
          </cell>
          <cell r="I9">
            <v>7.06</v>
          </cell>
          <cell r="J9">
            <v>12.62</v>
          </cell>
          <cell r="K9">
            <v>17.02</v>
          </cell>
          <cell r="L9">
            <v>17.02</v>
          </cell>
          <cell r="M9">
            <v>9.9</v>
          </cell>
        </row>
        <row r="10">
          <cell r="A10">
            <v>9</v>
          </cell>
          <cell r="B10" t="str">
            <v>Отдел ОН за условиями труда</v>
          </cell>
          <cell r="C10" t="str">
            <v>Цырулин А.В.</v>
          </cell>
          <cell r="D10">
            <v>163.2</v>
          </cell>
          <cell r="E10">
            <v>33959</v>
          </cell>
          <cell r="F10">
            <v>99.4</v>
          </cell>
          <cell r="G10">
            <v>18.89</v>
          </cell>
          <cell r="H10">
            <v>14.11</v>
          </cell>
          <cell r="I10">
            <v>7.06</v>
          </cell>
          <cell r="J10">
            <v>12.62</v>
          </cell>
          <cell r="K10">
            <v>17.02</v>
          </cell>
          <cell r="L10">
            <v>17.02</v>
          </cell>
          <cell r="M10">
            <v>9.9</v>
          </cell>
        </row>
        <row r="11">
          <cell r="A11">
            <v>10</v>
          </cell>
          <cell r="B11" t="str">
            <v>Отдел ОН за условиями воспитания детей и подростков</v>
          </cell>
          <cell r="C11" t="str">
            <v>Синякова Н.В.</v>
          </cell>
          <cell r="D11">
            <v>163.2</v>
          </cell>
          <cell r="E11">
            <v>33026</v>
          </cell>
          <cell r="F11">
            <v>93</v>
          </cell>
          <cell r="G11">
            <v>18.89</v>
          </cell>
          <cell r="H11">
            <v>14.11</v>
          </cell>
          <cell r="I11">
            <v>7.06</v>
          </cell>
          <cell r="J11">
            <v>12.62</v>
          </cell>
          <cell r="K11">
            <v>17.02</v>
          </cell>
          <cell r="L11">
            <v>17.02</v>
          </cell>
          <cell r="M11">
            <v>9.9</v>
          </cell>
        </row>
        <row r="12">
          <cell r="A12">
            <v>11</v>
          </cell>
          <cell r="B12" t="str">
            <v>Отдел ОН за питанием населения</v>
          </cell>
          <cell r="C12" t="str">
            <v>Пискарева И.И.</v>
          </cell>
          <cell r="D12">
            <v>163.2</v>
          </cell>
          <cell r="E12">
            <v>39620</v>
          </cell>
          <cell r="F12">
            <v>121.7</v>
          </cell>
          <cell r="G12">
            <v>18.89</v>
          </cell>
          <cell r="H12">
            <v>14.11</v>
          </cell>
          <cell r="I12">
            <v>7.06</v>
          </cell>
          <cell r="J12">
            <v>12.62</v>
          </cell>
          <cell r="K12">
            <v>17.02</v>
          </cell>
          <cell r="L12">
            <v>17.02</v>
          </cell>
          <cell r="M12">
            <v>9.9</v>
          </cell>
        </row>
        <row r="13">
          <cell r="A13">
            <v>12</v>
          </cell>
          <cell r="B13" t="str">
            <v>Отдел ОН за ЛПУ</v>
          </cell>
          <cell r="C13" t="str">
            <v>Храпунова И.А.</v>
          </cell>
          <cell r="D13">
            <v>163.2</v>
          </cell>
          <cell r="E13">
            <v>24095</v>
          </cell>
          <cell r="F13">
            <v>66.4</v>
          </cell>
          <cell r="G13">
            <v>18.89</v>
          </cell>
          <cell r="H13">
            <v>14.11</v>
          </cell>
          <cell r="I13">
            <v>7.06</v>
          </cell>
          <cell r="J13">
            <v>12.62</v>
          </cell>
          <cell r="K13">
            <v>17.02</v>
          </cell>
          <cell r="L13">
            <v>17.02</v>
          </cell>
          <cell r="M13">
            <v>9.9</v>
          </cell>
        </row>
        <row r="14">
          <cell r="A14">
            <v>13</v>
          </cell>
          <cell r="B14" t="str">
            <v>Отдел ОН за ООИ</v>
          </cell>
          <cell r="C14" t="str">
            <v>Родина Л.В.</v>
          </cell>
          <cell r="D14">
            <v>150.6</v>
          </cell>
          <cell r="E14">
            <v>36175</v>
          </cell>
          <cell r="F14">
            <v>90.1</v>
          </cell>
          <cell r="G14">
            <v>27.5</v>
          </cell>
          <cell r="H14">
            <v>19.84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12.86</v>
          </cell>
        </row>
        <row r="15">
          <cell r="A15">
            <v>14</v>
          </cell>
          <cell r="B15" t="str">
            <v>Отдел медицинской паразитологии</v>
          </cell>
          <cell r="C15" t="str">
            <v>Иванова Т.Н.</v>
          </cell>
          <cell r="D15">
            <v>163.2</v>
          </cell>
          <cell r="E15">
            <v>46258</v>
          </cell>
          <cell r="F15">
            <v>76.1</v>
          </cell>
          <cell r="G15">
            <v>18.89</v>
          </cell>
          <cell r="H15">
            <v>14.11</v>
          </cell>
          <cell r="I15">
            <v>7.06</v>
          </cell>
          <cell r="J15">
            <v>12.62</v>
          </cell>
          <cell r="K15">
            <v>17.02</v>
          </cell>
          <cell r="L15">
            <v>17.02</v>
          </cell>
          <cell r="M15">
            <v>9.9</v>
          </cell>
        </row>
        <row r="16">
          <cell r="A16">
            <v>15</v>
          </cell>
          <cell r="B16" t="str">
            <v>ОТГИиЭ</v>
          </cell>
          <cell r="C16" t="str">
            <v>Завьялов Н.В.</v>
          </cell>
          <cell r="D16">
            <v>150.6</v>
          </cell>
          <cell r="E16">
            <v>667538</v>
          </cell>
          <cell r="F16">
            <v>394.4</v>
          </cell>
          <cell r="G16">
            <v>20.35</v>
          </cell>
          <cell r="H16">
            <v>14.68</v>
          </cell>
          <cell r="I16">
            <v>7.64</v>
          </cell>
          <cell r="J16">
            <v>14.04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16</v>
          </cell>
          <cell r="B17" t="str">
            <v>Сан-гиг. лаборатория, в том числе по подразделениям: </v>
          </cell>
          <cell r="C17" t="str">
            <v>Иванова Л.И.</v>
          </cell>
          <cell r="D17">
            <v>150.6</v>
          </cell>
          <cell r="E17" t="str">
            <v/>
          </cell>
          <cell r="F17" t="str">
            <v/>
          </cell>
          <cell r="G17">
            <v>20.46</v>
          </cell>
          <cell r="H17">
            <v>15.3</v>
          </cell>
          <cell r="I17">
            <v>7.64</v>
          </cell>
          <cell r="J17">
            <v>14.04</v>
          </cell>
          <cell r="K17">
            <v>0</v>
          </cell>
          <cell r="L17">
            <v>0</v>
          </cell>
          <cell r="M17">
            <v>11</v>
          </cell>
        </row>
        <row r="18">
          <cell r="A18">
            <v>16.1</v>
          </cell>
          <cell r="B18" t="str">
            <v>ОФХМИ </v>
          </cell>
          <cell r="C18" t="str">
            <v>Полторацкий А.Ю.</v>
          </cell>
          <cell r="D18">
            <v>150.6</v>
          </cell>
          <cell r="E18">
            <v>833895</v>
          </cell>
          <cell r="F18">
            <v>132.7</v>
          </cell>
          <cell r="G18">
            <v>20.46</v>
          </cell>
          <cell r="H18">
            <v>15.3</v>
          </cell>
          <cell r="I18">
            <v>7.64</v>
          </cell>
          <cell r="J18">
            <v>14.04</v>
          </cell>
          <cell r="K18">
            <v>0</v>
          </cell>
          <cell r="L18">
            <v>0</v>
          </cell>
          <cell r="M18">
            <v>11</v>
          </cell>
        </row>
        <row r="19">
          <cell r="A19">
            <v>16.2</v>
          </cell>
          <cell r="B19" t="str">
            <v>Вода, воздух</v>
          </cell>
          <cell r="D19">
            <v>150.6</v>
          </cell>
          <cell r="E19">
            <v>340829</v>
          </cell>
          <cell r="F19">
            <v>186.8</v>
          </cell>
          <cell r="G19">
            <v>20.46</v>
          </cell>
          <cell r="H19">
            <v>15.3</v>
          </cell>
          <cell r="I19">
            <v>7.64</v>
          </cell>
          <cell r="J19">
            <v>14.04</v>
          </cell>
          <cell r="K19">
            <v>0</v>
          </cell>
          <cell r="L19">
            <v>0</v>
          </cell>
          <cell r="M19">
            <v>11</v>
          </cell>
        </row>
        <row r="20">
          <cell r="A20">
            <v>16.3</v>
          </cell>
          <cell r="B20" t="str">
            <v>Гигиена труда</v>
          </cell>
          <cell r="C20" t="str">
            <v>Гаркина </v>
          </cell>
          <cell r="D20">
            <v>150.6</v>
          </cell>
          <cell r="E20">
            <v>146942</v>
          </cell>
          <cell r="F20">
            <v>110.4</v>
          </cell>
          <cell r="G20">
            <v>20.46</v>
          </cell>
          <cell r="H20">
            <v>15.3</v>
          </cell>
          <cell r="I20">
            <v>7.64</v>
          </cell>
          <cell r="J20">
            <v>14.04</v>
          </cell>
          <cell r="K20">
            <v>0</v>
          </cell>
          <cell r="L20">
            <v>0</v>
          </cell>
          <cell r="M20">
            <v>11</v>
          </cell>
        </row>
        <row r="21">
          <cell r="A21">
            <v>16.4</v>
          </cell>
          <cell r="B21" t="str">
            <v>Гигиена питания</v>
          </cell>
          <cell r="C21" t="str">
            <v>Кругликова Т.А.</v>
          </cell>
          <cell r="D21">
            <v>150.6</v>
          </cell>
          <cell r="E21">
            <v>354080</v>
          </cell>
          <cell r="F21">
            <v>167.8</v>
          </cell>
          <cell r="G21">
            <v>20.46</v>
          </cell>
          <cell r="H21">
            <v>15.3</v>
          </cell>
          <cell r="I21">
            <v>7.64</v>
          </cell>
          <cell r="J21">
            <v>14.04</v>
          </cell>
          <cell r="K21">
            <v>0</v>
          </cell>
          <cell r="L21">
            <v>0</v>
          </cell>
          <cell r="M21">
            <v>11</v>
          </cell>
        </row>
        <row r="22">
          <cell r="A22">
            <v>17</v>
          </cell>
          <cell r="B22" t="str">
            <v>Микробиологическая лаборатория, в том числе по подразделениям: </v>
          </cell>
          <cell r="C22" t="str">
            <v>Салова Н.Я.</v>
          </cell>
          <cell r="D22">
            <v>150.6</v>
          </cell>
          <cell r="E22" t="str">
            <v/>
          </cell>
          <cell r="F22" t="str">
            <v/>
          </cell>
          <cell r="G22">
            <v>20.46</v>
          </cell>
          <cell r="H22">
            <v>15.3</v>
          </cell>
          <cell r="I22">
            <v>7.64</v>
          </cell>
          <cell r="J22">
            <v>0</v>
          </cell>
          <cell r="K22">
            <v>0</v>
          </cell>
          <cell r="L22">
            <v>0</v>
          </cell>
          <cell r="M22">
            <v>11</v>
          </cell>
        </row>
        <row r="23">
          <cell r="A23">
            <v>17.1</v>
          </cell>
          <cell r="B23" t="str">
            <v>Диагностическая бактериология</v>
          </cell>
          <cell r="C23" t="str">
            <v>Герасимова С.В.</v>
          </cell>
          <cell r="D23">
            <v>150.6</v>
          </cell>
          <cell r="E23">
            <v>328151</v>
          </cell>
          <cell r="F23">
            <v>375.8</v>
          </cell>
          <cell r="G23">
            <v>20.46</v>
          </cell>
          <cell r="H23">
            <v>15.3</v>
          </cell>
          <cell r="I23">
            <v>7.64</v>
          </cell>
          <cell r="J23">
            <v>0</v>
          </cell>
          <cell r="K23">
            <v>0</v>
          </cell>
          <cell r="L23">
            <v>0</v>
          </cell>
          <cell r="M23">
            <v>11</v>
          </cell>
        </row>
        <row r="24">
          <cell r="A24">
            <v>17.2</v>
          </cell>
          <cell r="B24" t="str">
            <v>Санитарно-бактериологическое (с применением прибора "Бак Трак")</v>
          </cell>
          <cell r="C24" t="str">
            <v>Малышева З.Г.</v>
          </cell>
          <cell r="D24">
            <v>150.6</v>
          </cell>
          <cell r="E24">
            <v>1303382</v>
          </cell>
          <cell r="F24">
            <v>255.3</v>
          </cell>
          <cell r="G24">
            <v>20.46</v>
          </cell>
          <cell r="H24">
            <v>15.3</v>
          </cell>
          <cell r="I24">
            <v>7.64</v>
          </cell>
          <cell r="J24">
            <v>0</v>
          </cell>
          <cell r="K24">
            <v>0</v>
          </cell>
          <cell r="L24">
            <v>0</v>
          </cell>
          <cell r="M24">
            <v>11</v>
          </cell>
        </row>
        <row r="25">
          <cell r="A25">
            <v>17.22</v>
          </cell>
          <cell r="B25" t="str">
            <v>Санитарно-бактериологическое (без применения прибора "Бак Трак")</v>
          </cell>
          <cell r="C25" t="str">
            <v>Малышева З.Г.</v>
          </cell>
          <cell r="D25">
            <v>150.6</v>
          </cell>
          <cell r="E25">
            <v>315652</v>
          </cell>
          <cell r="F25">
            <v>264.2</v>
          </cell>
          <cell r="G25">
            <v>20.46</v>
          </cell>
          <cell r="H25">
            <v>15.3</v>
          </cell>
          <cell r="I25">
            <v>7.64</v>
          </cell>
          <cell r="J25">
            <v>0</v>
          </cell>
          <cell r="K25">
            <v>0</v>
          </cell>
          <cell r="L25">
            <v>0</v>
          </cell>
          <cell r="M25">
            <v>11</v>
          </cell>
        </row>
        <row r="26">
          <cell r="A26">
            <v>17.3</v>
          </cell>
          <cell r="B26" t="str">
            <v>Вирусологическое</v>
          </cell>
          <cell r="C26" t="str">
            <v>Курибко С.Г.</v>
          </cell>
          <cell r="D26">
            <v>150.6</v>
          </cell>
          <cell r="E26">
            <v>385666</v>
          </cell>
          <cell r="F26">
            <v>193.9</v>
          </cell>
          <cell r="G26">
            <v>20.46</v>
          </cell>
          <cell r="H26">
            <v>15.3</v>
          </cell>
          <cell r="I26">
            <v>7.64</v>
          </cell>
          <cell r="J26">
            <v>0</v>
          </cell>
          <cell r="K26">
            <v>0</v>
          </cell>
          <cell r="L26">
            <v>0</v>
          </cell>
          <cell r="M26">
            <v>11</v>
          </cell>
        </row>
        <row r="27">
          <cell r="A27">
            <v>17.33</v>
          </cell>
          <cell r="B27" t="str">
            <v>Группа по диагностике СПИД</v>
          </cell>
          <cell r="D27">
            <v>150.6</v>
          </cell>
          <cell r="E27">
            <v>252825</v>
          </cell>
          <cell r="F27">
            <v>187.2</v>
          </cell>
          <cell r="G27">
            <v>33</v>
          </cell>
          <cell r="H27">
            <v>23.8</v>
          </cell>
          <cell r="I27">
            <v>11.9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17.4</v>
          </cell>
          <cell r="B28" t="str">
            <v>ООИ</v>
          </cell>
          <cell r="C28" t="str">
            <v>Голованова В.П.</v>
          </cell>
          <cell r="D28">
            <v>150.6</v>
          </cell>
          <cell r="E28">
            <v>184466</v>
          </cell>
          <cell r="F28">
            <v>466.6</v>
          </cell>
          <cell r="G28">
            <v>29.06</v>
          </cell>
          <cell r="H28">
            <v>20.96</v>
          </cell>
          <cell r="I28">
            <v>10.49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17.5</v>
          </cell>
          <cell r="B29" t="str">
            <v>Паразитологическое</v>
          </cell>
          <cell r="C29" t="str">
            <v>Тимошенко Н.И.</v>
          </cell>
          <cell r="D29">
            <v>163.2</v>
          </cell>
          <cell r="E29">
            <v>24919</v>
          </cell>
          <cell r="F29">
            <v>41.7</v>
          </cell>
          <cell r="G29">
            <v>21.2</v>
          </cell>
          <cell r="H29">
            <v>14.11</v>
          </cell>
          <cell r="I29">
            <v>7.06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18</v>
          </cell>
          <cell r="B30" t="str">
            <v>Среднее по оперативным отделам</v>
          </cell>
          <cell r="D30">
            <v>163.2</v>
          </cell>
          <cell r="E30">
            <v>7000</v>
          </cell>
          <cell r="F30">
            <v>30</v>
          </cell>
          <cell r="G30">
            <v>18.89</v>
          </cell>
          <cell r="H30">
            <v>14.11</v>
          </cell>
          <cell r="I30">
            <v>7.06</v>
          </cell>
          <cell r="J30">
            <v>12.62</v>
          </cell>
          <cell r="K30">
            <v>17.02</v>
          </cell>
          <cell r="L30">
            <v>17.02</v>
          </cell>
          <cell r="M30">
            <v>9.9</v>
          </cell>
        </row>
        <row r="31">
          <cell r="A31">
            <v>20</v>
          </cell>
          <cell r="B31" t="str">
            <v>Группа по диагностике СПИД</v>
          </cell>
          <cell r="G31">
            <v>11.38</v>
          </cell>
          <cell r="H31">
            <v>6.97</v>
          </cell>
          <cell r="I31">
            <v>4.39</v>
          </cell>
        </row>
        <row r="32">
          <cell r="A32">
            <v>21</v>
          </cell>
          <cell r="B32" t="str">
            <v>отделение ООИ микробиологической лаборатории</v>
          </cell>
          <cell r="C32" t="str">
            <v>Голованова В.П.</v>
          </cell>
          <cell r="G32">
            <v>10.02</v>
          </cell>
          <cell r="H32">
            <v>6.14</v>
          </cell>
          <cell r="I32">
            <v>3.87</v>
          </cell>
        </row>
        <row r="33">
          <cell r="A33">
            <v>22</v>
          </cell>
          <cell r="B33" t="str">
            <v>Отдел ОН за ООИ</v>
          </cell>
          <cell r="C33" t="str">
            <v>Родина Л.В.</v>
          </cell>
          <cell r="D33">
            <v>150.6</v>
          </cell>
          <cell r="E33">
            <v>36175</v>
          </cell>
          <cell r="F33">
            <v>90.1</v>
          </cell>
          <cell r="G33">
            <v>9.48</v>
          </cell>
          <cell r="H33">
            <v>5.81</v>
          </cell>
          <cell r="K33">
            <v>8.87</v>
          </cell>
          <cell r="L33">
            <v>8.87</v>
          </cell>
          <cell r="M33">
            <v>3.3</v>
          </cell>
        </row>
        <row r="34">
          <cell r="A34">
            <v>23</v>
          </cell>
          <cell r="B34" t="str">
            <v>расчет для госсанэпидслужбы в г.Москвы</v>
          </cell>
          <cell r="G34">
            <v>6.69</v>
          </cell>
          <cell r="H34">
            <v>4.33</v>
          </cell>
          <cell r="I34">
            <v>2.73</v>
          </cell>
          <cell r="J34">
            <v>3.88</v>
          </cell>
          <cell r="K34">
            <v>5.92</v>
          </cell>
          <cell r="L34">
            <v>5.92</v>
          </cell>
          <cell r="M34">
            <v>3.11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="75" zoomScaleNormal="75" zoomScalePageLayoutView="0" workbookViewId="0" topLeftCell="A81">
      <selection activeCell="D107" sqref="D107"/>
    </sheetView>
  </sheetViews>
  <sheetFormatPr defaultColWidth="8.796875" defaultRowHeight="15"/>
  <cols>
    <col min="1" max="1" width="8" style="6" customWidth="1"/>
    <col min="2" max="2" width="64.5" style="6" customWidth="1"/>
    <col min="3" max="3" width="14.3984375" style="6" customWidth="1"/>
    <col min="4" max="4" width="11.8984375" style="6" customWidth="1"/>
    <col min="5" max="5" width="14.19921875" style="6" customWidth="1"/>
    <col min="6" max="6" width="15.3984375" style="6" customWidth="1"/>
    <col min="7" max="16384" width="9" style="6" customWidth="1"/>
  </cols>
  <sheetData>
    <row r="1" spans="1:5" s="3" customFormat="1" ht="16.5" customHeight="1">
      <c r="A1" s="1"/>
      <c r="B1" s="2"/>
      <c r="C1" s="23" t="s">
        <v>13</v>
      </c>
      <c r="D1" s="23"/>
      <c r="E1" s="23"/>
    </row>
    <row r="2" spans="1:5" s="3" customFormat="1" ht="19.5" customHeight="1">
      <c r="A2" s="1"/>
      <c r="B2" s="2"/>
      <c r="C2" s="23" t="s">
        <v>14</v>
      </c>
      <c r="D2" s="23"/>
      <c r="E2" s="23"/>
    </row>
    <row r="3" spans="1:5" s="3" customFormat="1" ht="16.5" customHeight="1">
      <c r="A3" s="1"/>
      <c r="B3" s="2"/>
      <c r="C3" s="23" t="s">
        <v>15</v>
      </c>
      <c r="D3" s="23"/>
      <c r="E3" s="23"/>
    </row>
    <row r="4" spans="1:5" s="3" customFormat="1" ht="16.5" customHeight="1">
      <c r="A4" s="1"/>
      <c r="B4" s="2"/>
      <c r="C4" s="23" t="s">
        <v>16</v>
      </c>
      <c r="D4" s="23"/>
      <c r="E4" s="23"/>
    </row>
    <row r="5" spans="1:5" s="3" customFormat="1" ht="16.5" customHeight="1">
      <c r="A5" s="1"/>
      <c r="B5" s="2"/>
      <c r="C5" s="23" t="s">
        <v>17</v>
      </c>
      <c r="D5" s="23"/>
      <c r="E5" s="23"/>
    </row>
    <row r="6" spans="1:5" s="3" customFormat="1" ht="22.5" customHeight="1">
      <c r="A6" s="1"/>
      <c r="B6" s="2"/>
      <c r="C6" s="23" t="s">
        <v>18</v>
      </c>
      <c r="D6" s="23"/>
      <c r="E6" s="23"/>
    </row>
    <row r="7" spans="1:5" s="3" customFormat="1" ht="16.5" customHeight="1">
      <c r="A7" s="1"/>
      <c r="B7" s="2"/>
      <c r="C7" s="12"/>
      <c r="D7" s="12"/>
      <c r="E7" s="12"/>
    </row>
    <row r="8" spans="1:5" s="3" customFormat="1" ht="16.5" customHeight="1">
      <c r="A8" s="1"/>
      <c r="B8" s="2"/>
      <c r="C8" s="12"/>
      <c r="D8" s="12"/>
      <c r="E8" s="12"/>
    </row>
    <row r="9" spans="1:5" s="3" customFormat="1" ht="16.5" customHeight="1">
      <c r="A9" s="1"/>
      <c r="B9" s="2"/>
      <c r="C9" s="2"/>
      <c r="D9" s="2"/>
      <c r="E9" s="2"/>
    </row>
    <row r="10" spans="1:5" s="3" customFormat="1" ht="16.5" customHeight="1">
      <c r="A10" s="1"/>
      <c r="B10" s="2"/>
      <c r="C10" s="2"/>
      <c r="D10" s="2"/>
      <c r="E10" s="2"/>
    </row>
    <row r="11" spans="1:5" s="3" customFormat="1" ht="16.5" customHeight="1">
      <c r="A11" s="25" t="s">
        <v>19</v>
      </c>
      <c r="B11" s="25"/>
      <c r="C11" s="26"/>
      <c r="D11" s="26"/>
      <c r="E11" s="26"/>
    </row>
    <row r="12" spans="1:5" s="3" customFormat="1" ht="51.75" customHeight="1">
      <c r="A12" s="24" t="s">
        <v>85</v>
      </c>
      <c r="B12" s="24"/>
      <c r="C12" s="24"/>
      <c r="D12" s="24"/>
      <c r="E12" s="24"/>
    </row>
    <row r="13" spans="1:5" s="17" customFormat="1" ht="18" customHeight="1">
      <c r="A13" s="16"/>
      <c r="C13" s="21" t="s">
        <v>167</v>
      </c>
      <c r="D13" s="21"/>
      <c r="E13" s="21"/>
    </row>
    <row r="14" spans="1:5" s="18" customFormat="1" ht="16.5" customHeight="1">
      <c r="A14" s="16"/>
      <c r="C14" s="22" t="s">
        <v>149</v>
      </c>
      <c r="D14" s="22"/>
      <c r="E14" s="22"/>
    </row>
    <row r="15" spans="1:5" ht="43.5">
      <c r="A15" s="4" t="s">
        <v>24</v>
      </c>
      <c r="B15" s="5" t="s">
        <v>23</v>
      </c>
      <c r="C15" s="5" t="s">
        <v>22</v>
      </c>
      <c r="D15" s="5" t="s">
        <v>20</v>
      </c>
      <c r="E15" s="5" t="s">
        <v>21</v>
      </c>
    </row>
    <row r="16" spans="1:5" ht="15">
      <c r="A16" s="7" t="s">
        <v>7</v>
      </c>
      <c r="B16" s="8" t="s">
        <v>6</v>
      </c>
      <c r="C16" s="9">
        <v>3</v>
      </c>
      <c r="D16" s="13">
        <v>4</v>
      </c>
      <c r="E16" s="27"/>
    </row>
    <row r="17" spans="1:5" ht="77.25" customHeight="1">
      <c r="A17" s="15" t="s">
        <v>3</v>
      </c>
      <c r="B17" s="28" t="s">
        <v>84</v>
      </c>
      <c r="C17" s="10"/>
      <c r="D17" s="14" t="s">
        <v>5</v>
      </c>
      <c r="E17" s="27"/>
    </row>
    <row r="18" spans="1:5" ht="16.5" customHeight="1">
      <c r="A18" s="15" t="s">
        <v>27</v>
      </c>
      <c r="B18" s="29" t="s">
        <v>8</v>
      </c>
      <c r="C18" s="11" t="s">
        <v>12</v>
      </c>
      <c r="D18" s="32">
        <v>4519.17</v>
      </c>
      <c r="E18" s="32">
        <v>5423</v>
      </c>
    </row>
    <row r="19" spans="1:5" ht="16.5" customHeight="1">
      <c r="A19" s="15" t="s">
        <v>77</v>
      </c>
      <c r="B19" s="29" t="s">
        <v>9</v>
      </c>
      <c r="C19" s="11" t="s">
        <v>12</v>
      </c>
      <c r="D19" s="32">
        <v>5934.17</v>
      </c>
      <c r="E19" s="32">
        <v>7121</v>
      </c>
    </row>
    <row r="20" spans="1:5" ht="16.5" customHeight="1">
      <c r="A20" s="15" t="s">
        <v>78</v>
      </c>
      <c r="B20" s="29" t="s">
        <v>10</v>
      </c>
      <c r="C20" s="11" t="s">
        <v>12</v>
      </c>
      <c r="D20" s="32">
        <v>10070</v>
      </c>
      <c r="E20" s="32">
        <v>12084</v>
      </c>
    </row>
    <row r="21" spans="1:5" ht="49.5" customHeight="1">
      <c r="A21" s="15" t="s">
        <v>25</v>
      </c>
      <c r="B21" s="30" t="s">
        <v>82</v>
      </c>
      <c r="C21" s="11"/>
      <c r="D21" s="32"/>
      <c r="E21" s="32"/>
    </row>
    <row r="22" spans="1:5" ht="17.25" customHeight="1">
      <c r="A22" s="15" t="s">
        <v>79</v>
      </c>
      <c r="B22" s="29" t="s">
        <v>8</v>
      </c>
      <c r="C22" s="11" t="s">
        <v>12</v>
      </c>
      <c r="D22" s="32">
        <v>1503.33</v>
      </c>
      <c r="E22" s="32">
        <v>1804</v>
      </c>
    </row>
    <row r="23" spans="1:5" ht="17.25" customHeight="1">
      <c r="A23" s="15" t="s">
        <v>80</v>
      </c>
      <c r="B23" s="29" t="s">
        <v>9</v>
      </c>
      <c r="C23" s="11" t="s">
        <v>12</v>
      </c>
      <c r="D23" s="32">
        <v>1900.83</v>
      </c>
      <c r="E23" s="32">
        <v>2281</v>
      </c>
    </row>
    <row r="24" spans="1:5" ht="17.25" customHeight="1">
      <c r="A24" s="15" t="s">
        <v>81</v>
      </c>
      <c r="B24" s="29" t="s">
        <v>10</v>
      </c>
      <c r="C24" s="11" t="s">
        <v>12</v>
      </c>
      <c r="D24" s="32">
        <v>4601.67</v>
      </c>
      <c r="E24" s="32">
        <v>5522</v>
      </c>
    </row>
    <row r="25" spans="1:5" ht="52.5" customHeight="1">
      <c r="A25" s="15" t="s">
        <v>26</v>
      </c>
      <c r="B25" s="30" t="s">
        <v>83</v>
      </c>
      <c r="C25" s="11"/>
      <c r="D25" s="32"/>
      <c r="E25" s="32"/>
    </row>
    <row r="26" spans="1:5" ht="16.5" customHeight="1">
      <c r="A26" s="15"/>
      <c r="B26" s="30"/>
      <c r="C26" s="11"/>
      <c r="D26" s="32"/>
      <c r="E26" s="32"/>
    </row>
    <row r="27" spans="1:5" ht="67.5" customHeight="1">
      <c r="A27" s="15" t="s">
        <v>28</v>
      </c>
      <c r="B27" s="29" t="s">
        <v>107</v>
      </c>
      <c r="C27" s="11" t="s">
        <v>12</v>
      </c>
      <c r="D27" s="32">
        <v>6542.5</v>
      </c>
      <c r="E27" s="32">
        <v>7851</v>
      </c>
    </row>
    <row r="28" spans="1:5" ht="75.75" customHeight="1">
      <c r="A28" s="15" t="s">
        <v>86</v>
      </c>
      <c r="B28" s="31" t="s">
        <v>108</v>
      </c>
      <c r="C28" s="11" t="s">
        <v>12</v>
      </c>
      <c r="D28" s="32">
        <v>3918.33</v>
      </c>
      <c r="E28" s="32">
        <v>4702</v>
      </c>
    </row>
    <row r="29" spans="1:5" ht="68.25" customHeight="1">
      <c r="A29" s="15" t="s">
        <v>29</v>
      </c>
      <c r="B29" s="31" t="s">
        <v>109</v>
      </c>
      <c r="C29" s="11" t="s">
        <v>12</v>
      </c>
      <c r="D29" s="32">
        <v>2902.5</v>
      </c>
      <c r="E29" s="32">
        <v>3483</v>
      </c>
    </row>
    <row r="30" spans="1:5" ht="60.75" customHeight="1">
      <c r="A30" s="15" t="s">
        <v>87</v>
      </c>
      <c r="B30" s="31" t="s">
        <v>110</v>
      </c>
      <c r="C30" s="11" t="s">
        <v>12</v>
      </c>
      <c r="D30" s="32">
        <v>2395.83</v>
      </c>
      <c r="E30" s="32">
        <v>2875</v>
      </c>
    </row>
    <row r="31" spans="1:5" ht="65.25" customHeight="1">
      <c r="A31" s="15" t="s">
        <v>30</v>
      </c>
      <c r="B31" s="31" t="s">
        <v>111</v>
      </c>
      <c r="C31" s="11" t="s">
        <v>12</v>
      </c>
      <c r="D31" s="32">
        <v>2585</v>
      </c>
      <c r="E31" s="32">
        <v>3102</v>
      </c>
    </row>
    <row r="32" spans="1:5" ht="67.5" customHeight="1">
      <c r="A32" s="15" t="s">
        <v>88</v>
      </c>
      <c r="B32" s="31" t="s">
        <v>112</v>
      </c>
      <c r="C32" s="11" t="s">
        <v>12</v>
      </c>
      <c r="D32" s="32">
        <v>2135.83</v>
      </c>
      <c r="E32" s="32">
        <v>2563</v>
      </c>
    </row>
    <row r="33" spans="1:5" ht="76.5" customHeight="1">
      <c r="A33" s="15" t="s">
        <v>31</v>
      </c>
      <c r="B33" s="31" t="s">
        <v>113</v>
      </c>
      <c r="C33" s="11" t="s">
        <v>12</v>
      </c>
      <c r="D33" s="32">
        <v>4818.33</v>
      </c>
      <c r="E33" s="32">
        <v>5782</v>
      </c>
    </row>
    <row r="34" spans="1:5" ht="78" customHeight="1">
      <c r="A34" s="15" t="s">
        <v>89</v>
      </c>
      <c r="B34" s="31" t="s">
        <v>114</v>
      </c>
      <c r="C34" s="11" t="s">
        <v>12</v>
      </c>
      <c r="D34" s="32">
        <v>2409.17</v>
      </c>
      <c r="E34" s="32">
        <v>2891</v>
      </c>
    </row>
    <row r="35" spans="1:5" ht="67.5" customHeight="1">
      <c r="A35" s="15" t="s">
        <v>32</v>
      </c>
      <c r="B35" s="29" t="s">
        <v>115</v>
      </c>
      <c r="C35" s="11" t="s">
        <v>12</v>
      </c>
      <c r="D35" s="32">
        <v>4693.33</v>
      </c>
      <c r="E35" s="32">
        <v>5632</v>
      </c>
    </row>
    <row r="36" spans="1:5" ht="76.5" customHeight="1">
      <c r="A36" s="15" t="s">
        <v>90</v>
      </c>
      <c r="B36" s="29" t="s">
        <v>116</v>
      </c>
      <c r="C36" s="11" t="s">
        <v>12</v>
      </c>
      <c r="D36" s="32">
        <v>2346.67</v>
      </c>
      <c r="E36" s="32">
        <v>2816</v>
      </c>
    </row>
    <row r="37" spans="1:5" ht="16.5" customHeight="1">
      <c r="A37" s="15"/>
      <c r="B37" s="30"/>
      <c r="C37" s="11"/>
      <c r="D37" s="32"/>
      <c r="E37" s="32"/>
    </row>
    <row r="38" spans="1:5" ht="78" customHeight="1">
      <c r="A38" s="15" t="s">
        <v>33</v>
      </c>
      <c r="B38" s="31" t="s">
        <v>117</v>
      </c>
      <c r="C38" s="11" t="s">
        <v>12</v>
      </c>
      <c r="D38" s="32">
        <v>8238.33</v>
      </c>
      <c r="E38" s="32">
        <v>9886</v>
      </c>
    </row>
    <row r="39" spans="1:5" ht="82.5" customHeight="1">
      <c r="A39" s="15" t="s">
        <v>91</v>
      </c>
      <c r="B39" s="31" t="s">
        <v>118</v>
      </c>
      <c r="C39" s="11" t="s">
        <v>12</v>
      </c>
      <c r="D39" s="32">
        <v>5648.33</v>
      </c>
      <c r="E39" s="32">
        <v>6778</v>
      </c>
    </row>
    <row r="40" spans="1:5" ht="71.25" customHeight="1">
      <c r="A40" s="15" t="s">
        <v>34</v>
      </c>
      <c r="B40" s="29" t="s">
        <v>119</v>
      </c>
      <c r="C40" s="11" t="s">
        <v>12</v>
      </c>
      <c r="D40" s="32">
        <v>10439.17</v>
      </c>
      <c r="E40" s="32">
        <v>12527</v>
      </c>
    </row>
    <row r="41" spans="1:5" ht="74.25" customHeight="1">
      <c r="A41" s="15" t="s">
        <v>92</v>
      </c>
      <c r="B41" s="31" t="s">
        <v>120</v>
      </c>
      <c r="C41" s="11" t="s">
        <v>12</v>
      </c>
      <c r="D41" s="32">
        <v>5219.17</v>
      </c>
      <c r="E41" s="32">
        <v>6263</v>
      </c>
    </row>
    <row r="42" spans="1:5" ht="75.75" customHeight="1">
      <c r="A42" s="15" t="s">
        <v>35</v>
      </c>
      <c r="B42" s="31" t="s">
        <v>121</v>
      </c>
      <c r="C42" s="11" t="s">
        <v>12</v>
      </c>
      <c r="D42" s="32">
        <v>11003.33</v>
      </c>
      <c r="E42" s="32">
        <v>13204</v>
      </c>
    </row>
    <row r="43" spans="1:5" ht="79.5" customHeight="1">
      <c r="A43" s="15" t="s">
        <v>93</v>
      </c>
      <c r="B43" s="31" t="s">
        <v>122</v>
      </c>
      <c r="C43" s="11" t="s">
        <v>12</v>
      </c>
      <c r="D43" s="32">
        <v>5501.67</v>
      </c>
      <c r="E43" s="32">
        <v>6602</v>
      </c>
    </row>
    <row r="44" spans="1:5" ht="78.75" customHeight="1">
      <c r="A44" s="15" t="s">
        <v>36</v>
      </c>
      <c r="B44" s="31" t="s">
        <v>123</v>
      </c>
      <c r="C44" s="11" t="s">
        <v>12</v>
      </c>
      <c r="D44" s="32">
        <v>11808.33</v>
      </c>
      <c r="E44" s="32">
        <v>14170</v>
      </c>
    </row>
    <row r="45" spans="1:5" ht="74.25" customHeight="1">
      <c r="A45" s="15" t="s">
        <v>94</v>
      </c>
      <c r="B45" s="31" t="s">
        <v>124</v>
      </c>
      <c r="C45" s="11" t="s">
        <v>12</v>
      </c>
      <c r="D45" s="32">
        <v>5904.17</v>
      </c>
      <c r="E45" s="32">
        <v>7085</v>
      </c>
    </row>
    <row r="46" spans="1:5" ht="78" customHeight="1">
      <c r="A46" s="15" t="s">
        <v>37</v>
      </c>
      <c r="B46" s="31" t="s">
        <v>125</v>
      </c>
      <c r="C46" s="11" t="s">
        <v>12</v>
      </c>
      <c r="D46" s="32">
        <v>9729.17</v>
      </c>
      <c r="E46" s="32">
        <v>11675</v>
      </c>
    </row>
    <row r="47" spans="1:5" ht="76.5" customHeight="1">
      <c r="A47" s="15" t="s">
        <v>95</v>
      </c>
      <c r="B47" s="31" t="s">
        <v>126</v>
      </c>
      <c r="C47" s="11" t="s">
        <v>12</v>
      </c>
      <c r="D47" s="32">
        <v>4864.17</v>
      </c>
      <c r="E47" s="32">
        <v>5837</v>
      </c>
    </row>
    <row r="48" spans="1:5" ht="16.5" customHeight="1">
      <c r="A48" s="15"/>
      <c r="B48" s="30"/>
      <c r="C48" s="11"/>
      <c r="D48" s="32"/>
      <c r="E48" s="32"/>
    </row>
    <row r="49" spans="1:5" ht="81.75" customHeight="1">
      <c r="A49" s="15" t="s">
        <v>38</v>
      </c>
      <c r="B49" s="31" t="s">
        <v>127</v>
      </c>
      <c r="C49" s="11" t="s">
        <v>12</v>
      </c>
      <c r="D49" s="32">
        <v>16550.83</v>
      </c>
      <c r="E49" s="32">
        <v>19861</v>
      </c>
    </row>
    <row r="50" spans="1:5" ht="78" customHeight="1">
      <c r="A50" s="15" t="s">
        <v>96</v>
      </c>
      <c r="B50" s="31" t="s">
        <v>128</v>
      </c>
      <c r="C50" s="11" t="s">
        <v>12</v>
      </c>
      <c r="D50" s="32">
        <v>8275</v>
      </c>
      <c r="E50" s="32">
        <v>9930</v>
      </c>
    </row>
    <row r="51" spans="1:5" ht="82.5" customHeight="1">
      <c r="A51" s="15" t="s">
        <v>39</v>
      </c>
      <c r="B51" s="31" t="s">
        <v>129</v>
      </c>
      <c r="C51" s="11" t="s">
        <v>12</v>
      </c>
      <c r="D51" s="32">
        <v>12176.67</v>
      </c>
      <c r="E51" s="32">
        <v>14612</v>
      </c>
    </row>
    <row r="52" spans="1:5" ht="78.75" customHeight="1">
      <c r="A52" s="15" t="s">
        <v>97</v>
      </c>
      <c r="B52" s="31" t="s">
        <v>130</v>
      </c>
      <c r="C52" s="11" t="s">
        <v>12</v>
      </c>
      <c r="D52" s="32">
        <v>6088.33</v>
      </c>
      <c r="E52" s="32">
        <v>7306</v>
      </c>
    </row>
    <row r="53" spans="1:5" ht="62.25" customHeight="1">
      <c r="A53" s="15" t="s">
        <v>40</v>
      </c>
      <c r="B53" s="29" t="s">
        <v>131</v>
      </c>
      <c r="C53" s="11" t="s">
        <v>12</v>
      </c>
      <c r="D53" s="32">
        <v>13815</v>
      </c>
      <c r="E53" s="32">
        <v>16578</v>
      </c>
    </row>
    <row r="54" spans="1:5" ht="70.5" customHeight="1">
      <c r="A54" s="15" t="s">
        <v>98</v>
      </c>
      <c r="B54" s="31" t="s">
        <v>132</v>
      </c>
      <c r="C54" s="11" t="s">
        <v>12</v>
      </c>
      <c r="D54" s="32">
        <v>6907.5</v>
      </c>
      <c r="E54" s="32">
        <v>8289</v>
      </c>
    </row>
    <row r="55" spans="1:5" ht="77.25" customHeight="1">
      <c r="A55" s="15" t="s">
        <v>41</v>
      </c>
      <c r="B55" s="31" t="s">
        <v>133</v>
      </c>
      <c r="C55" s="11" t="s">
        <v>12</v>
      </c>
      <c r="D55" s="32">
        <v>15560.83</v>
      </c>
      <c r="E55" s="32">
        <v>18637</v>
      </c>
    </row>
    <row r="56" spans="1:5" ht="75" customHeight="1">
      <c r="A56" s="15" t="s">
        <v>99</v>
      </c>
      <c r="B56" s="31" t="s">
        <v>134</v>
      </c>
      <c r="C56" s="11" t="s">
        <v>12</v>
      </c>
      <c r="D56" s="32">
        <v>7765</v>
      </c>
      <c r="E56" s="32">
        <v>9318</v>
      </c>
    </row>
    <row r="57" spans="1:5" ht="82.5" customHeight="1">
      <c r="A57" s="15" t="s">
        <v>42</v>
      </c>
      <c r="B57" s="31" t="s">
        <v>135</v>
      </c>
      <c r="C57" s="11" t="s">
        <v>12</v>
      </c>
      <c r="D57" s="32">
        <v>14693.33</v>
      </c>
      <c r="E57" s="32">
        <v>17632</v>
      </c>
    </row>
    <row r="58" spans="1:5" ht="79.5" customHeight="1">
      <c r="A58" s="15" t="s">
        <v>100</v>
      </c>
      <c r="B58" s="31" t="s">
        <v>136</v>
      </c>
      <c r="C58" s="11" t="s">
        <v>12</v>
      </c>
      <c r="D58" s="32">
        <v>7346.67</v>
      </c>
      <c r="E58" s="32">
        <v>8816</v>
      </c>
    </row>
    <row r="59" spans="1:5" ht="16.5" customHeight="1">
      <c r="A59" s="15"/>
      <c r="B59" s="30"/>
      <c r="C59" s="11"/>
      <c r="D59" s="32"/>
      <c r="E59" s="32"/>
    </row>
    <row r="60" spans="1:5" ht="64.5" customHeight="1">
      <c r="A60" s="15" t="s">
        <v>43</v>
      </c>
      <c r="B60" s="29" t="s">
        <v>137</v>
      </c>
      <c r="C60" s="11" t="s">
        <v>12</v>
      </c>
      <c r="D60" s="32">
        <v>18208.33</v>
      </c>
      <c r="E60" s="32">
        <v>21850</v>
      </c>
    </row>
    <row r="61" spans="1:5" ht="63.75" customHeight="1">
      <c r="A61" s="15" t="s">
        <v>101</v>
      </c>
      <c r="B61" s="29" t="s">
        <v>138</v>
      </c>
      <c r="C61" s="11" t="s">
        <v>12</v>
      </c>
      <c r="D61" s="32">
        <v>9104.17</v>
      </c>
      <c r="E61" s="32">
        <v>10925</v>
      </c>
    </row>
    <row r="62" spans="1:5" ht="68.25" customHeight="1">
      <c r="A62" s="15" t="s">
        <v>44</v>
      </c>
      <c r="B62" s="29" t="s">
        <v>139</v>
      </c>
      <c r="C62" s="11" t="s">
        <v>12</v>
      </c>
      <c r="D62" s="32">
        <v>15900</v>
      </c>
      <c r="E62" s="32">
        <v>19080</v>
      </c>
    </row>
    <row r="63" spans="1:5" ht="69" customHeight="1">
      <c r="A63" s="15" t="s">
        <v>102</v>
      </c>
      <c r="B63" s="29" t="s">
        <v>140</v>
      </c>
      <c r="C63" s="11" t="s">
        <v>12</v>
      </c>
      <c r="D63" s="32">
        <v>7950</v>
      </c>
      <c r="E63" s="32">
        <v>9540</v>
      </c>
    </row>
    <row r="64" spans="1:5" ht="63.75" customHeight="1">
      <c r="A64" s="15" t="s">
        <v>45</v>
      </c>
      <c r="B64" s="29" t="s">
        <v>141</v>
      </c>
      <c r="C64" s="11" t="s">
        <v>12</v>
      </c>
      <c r="D64" s="32">
        <v>16970.83</v>
      </c>
      <c r="E64" s="32">
        <v>20365</v>
      </c>
    </row>
    <row r="65" spans="1:5" ht="67.5" customHeight="1">
      <c r="A65" s="15" t="s">
        <v>103</v>
      </c>
      <c r="B65" s="31" t="s">
        <v>142</v>
      </c>
      <c r="C65" s="11" t="s">
        <v>12</v>
      </c>
      <c r="D65" s="32">
        <v>8485.83</v>
      </c>
      <c r="E65" s="32">
        <v>10183</v>
      </c>
    </row>
    <row r="66" spans="1:5" ht="52.5" customHeight="1">
      <c r="A66" s="15" t="s">
        <v>46</v>
      </c>
      <c r="B66" s="29" t="s">
        <v>143</v>
      </c>
      <c r="C66" s="11" t="s">
        <v>12</v>
      </c>
      <c r="D66" s="32">
        <v>18916.67</v>
      </c>
      <c r="E66" s="32">
        <v>22700</v>
      </c>
    </row>
    <row r="67" spans="1:5" ht="63.75" customHeight="1">
      <c r="A67" s="15" t="s">
        <v>104</v>
      </c>
      <c r="B67" s="29" t="s">
        <v>144</v>
      </c>
      <c r="C67" s="11" t="s">
        <v>12</v>
      </c>
      <c r="D67" s="32">
        <f>E67/1.2</f>
        <v>9458.333333333334</v>
      </c>
      <c r="E67" s="32">
        <v>11350</v>
      </c>
    </row>
    <row r="68" spans="1:5" ht="62.25" customHeight="1">
      <c r="A68" s="15" t="s">
        <v>47</v>
      </c>
      <c r="B68" s="29" t="s">
        <v>145</v>
      </c>
      <c r="C68" s="11" t="s">
        <v>12</v>
      </c>
      <c r="D68" s="32">
        <f>E68/1.2</f>
        <v>15390</v>
      </c>
      <c r="E68" s="32">
        <v>18468</v>
      </c>
    </row>
    <row r="69" spans="1:5" ht="66" customHeight="1">
      <c r="A69" s="15" t="s">
        <v>105</v>
      </c>
      <c r="B69" s="29" t="s">
        <v>0</v>
      </c>
      <c r="C69" s="11" t="s">
        <v>12</v>
      </c>
      <c r="D69" s="32">
        <f>E69/1.2</f>
        <v>7695</v>
      </c>
      <c r="E69" s="32">
        <v>9234</v>
      </c>
    </row>
    <row r="70" spans="1:5" ht="77.25" customHeight="1">
      <c r="A70" s="15" t="s">
        <v>48</v>
      </c>
      <c r="B70" s="31" t="s">
        <v>1</v>
      </c>
      <c r="C70" s="11" t="s">
        <v>12</v>
      </c>
      <c r="D70" s="32">
        <f>E70/1.2</f>
        <v>17176.666666666668</v>
      </c>
      <c r="E70" s="32">
        <v>20612</v>
      </c>
    </row>
    <row r="71" spans="1:5" ht="81" customHeight="1">
      <c r="A71" s="15" t="s">
        <v>106</v>
      </c>
      <c r="B71" s="31" t="s">
        <v>2</v>
      </c>
      <c r="C71" s="11" t="s">
        <v>12</v>
      </c>
      <c r="D71" s="32">
        <f>E71/1.2</f>
        <v>8588.333333333334</v>
      </c>
      <c r="E71" s="32">
        <v>10306</v>
      </c>
    </row>
    <row r="72" spans="1:5" ht="54" customHeight="1">
      <c r="A72" s="15" t="s">
        <v>151</v>
      </c>
      <c r="B72" s="31" t="s">
        <v>152</v>
      </c>
      <c r="C72" s="11" t="s">
        <v>12</v>
      </c>
      <c r="D72" s="32">
        <f>E72/1.2</f>
        <v>653.3333333333334</v>
      </c>
      <c r="E72" s="32">
        <v>784</v>
      </c>
    </row>
    <row r="73" spans="1:5" ht="41.25" customHeight="1">
      <c r="A73" s="15" t="s">
        <v>153</v>
      </c>
      <c r="B73" s="31" t="s">
        <v>154</v>
      </c>
      <c r="C73" s="11" t="s">
        <v>12</v>
      </c>
      <c r="D73" s="32">
        <f>E73/1.2</f>
        <v>653.3333333333334</v>
      </c>
      <c r="E73" s="32">
        <v>784</v>
      </c>
    </row>
    <row r="74" spans="1:5" ht="42" customHeight="1">
      <c r="A74" s="15" t="s">
        <v>147</v>
      </c>
      <c r="B74" s="31" t="s">
        <v>148</v>
      </c>
      <c r="C74" s="11" t="s">
        <v>12</v>
      </c>
      <c r="D74" s="32">
        <f>E74/1.2</f>
        <v>2636.666666666667</v>
      </c>
      <c r="E74" s="32">
        <v>3164</v>
      </c>
    </row>
    <row r="75" spans="1:5" ht="49.5" customHeight="1">
      <c r="A75" s="15" t="s">
        <v>155</v>
      </c>
      <c r="B75" s="31" t="s">
        <v>163</v>
      </c>
      <c r="C75" s="11" t="s">
        <v>12</v>
      </c>
      <c r="D75" s="32">
        <f>E75/1.2</f>
        <v>653.3333333333334</v>
      </c>
      <c r="E75" s="32">
        <v>784</v>
      </c>
    </row>
    <row r="76" spans="1:5" ht="42" customHeight="1">
      <c r="A76" s="15" t="s">
        <v>157</v>
      </c>
      <c r="B76" s="31" t="s">
        <v>164</v>
      </c>
      <c r="C76" s="11" t="s">
        <v>12</v>
      </c>
      <c r="D76" s="32">
        <f>E76/1.2</f>
        <v>653.3333333333334</v>
      </c>
      <c r="E76" s="32">
        <v>784</v>
      </c>
    </row>
    <row r="77" spans="1:5" ht="42" customHeight="1">
      <c r="A77" s="15" t="s">
        <v>156</v>
      </c>
      <c r="B77" s="31" t="s">
        <v>165</v>
      </c>
      <c r="C77" s="11" t="s">
        <v>12</v>
      </c>
      <c r="D77" s="32">
        <f>E77/1.2</f>
        <v>653.3333333333334</v>
      </c>
      <c r="E77" s="32">
        <v>784</v>
      </c>
    </row>
    <row r="78" spans="1:5" ht="42" customHeight="1">
      <c r="A78" s="15" t="s">
        <v>158</v>
      </c>
      <c r="B78" s="31" t="s">
        <v>166</v>
      </c>
      <c r="C78" s="11" t="s">
        <v>12</v>
      </c>
      <c r="D78" s="32">
        <f>E78/1.2</f>
        <v>653.3333333333334</v>
      </c>
      <c r="E78" s="32">
        <v>784</v>
      </c>
    </row>
    <row r="79" spans="1:5" ht="42" customHeight="1">
      <c r="A79" s="15" t="s">
        <v>159</v>
      </c>
      <c r="B79" s="31" t="s">
        <v>160</v>
      </c>
      <c r="C79" s="11" t="s">
        <v>12</v>
      </c>
      <c r="D79" s="32">
        <f>E79/1.2</f>
        <v>653.3333333333334</v>
      </c>
      <c r="E79" s="32">
        <v>784</v>
      </c>
    </row>
    <row r="80" spans="1:5" ht="42" customHeight="1">
      <c r="A80" s="15" t="s">
        <v>161</v>
      </c>
      <c r="B80" s="31" t="s">
        <v>162</v>
      </c>
      <c r="C80" s="11" t="s">
        <v>12</v>
      </c>
      <c r="D80" s="32">
        <f>E80/1.2</f>
        <v>653.3333333333334</v>
      </c>
      <c r="E80" s="32">
        <v>784</v>
      </c>
    </row>
    <row r="81" spans="1:5" ht="46.5" customHeight="1">
      <c r="A81" s="15" t="s">
        <v>4</v>
      </c>
      <c r="B81" s="30" t="s">
        <v>49</v>
      </c>
      <c r="C81" s="11"/>
      <c r="D81" s="32"/>
      <c r="E81" s="32"/>
    </row>
    <row r="82" spans="1:5" ht="21" customHeight="1">
      <c r="A82" s="15" t="s">
        <v>50</v>
      </c>
      <c r="B82" s="30" t="s">
        <v>55</v>
      </c>
      <c r="C82" s="11"/>
      <c r="D82" s="32"/>
      <c r="E82" s="32"/>
    </row>
    <row r="83" spans="1:5" ht="17.25" customHeight="1">
      <c r="A83" s="15" t="s">
        <v>51</v>
      </c>
      <c r="B83" s="29" t="s">
        <v>8</v>
      </c>
      <c r="C83" s="11"/>
      <c r="D83" s="32">
        <f>E83/1.2</f>
        <v>5844.166666666667</v>
      </c>
      <c r="E83" s="32">
        <v>7013</v>
      </c>
    </row>
    <row r="84" spans="1:5" ht="17.25" customHeight="1">
      <c r="A84" s="15" t="s">
        <v>52</v>
      </c>
      <c r="B84" s="29" t="s">
        <v>9</v>
      </c>
      <c r="C84" s="11"/>
      <c r="D84" s="32">
        <f>E84/1.2</f>
        <v>10015.833333333334</v>
      </c>
      <c r="E84" s="32">
        <v>12019</v>
      </c>
    </row>
    <row r="85" spans="1:5" ht="22.5" customHeight="1">
      <c r="A85" s="15" t="s">
        <v>53</v>
      </c>
      <c r="B85" s="30" t="s">
        <v>54</v>
      </c>
      <c r="C85" s="11"/>
      <c r="D85" s="32"/>
      <c r="E85" s="32"/>
    </row>
    <row r="86" spans="1:5" ht="17.25" customHeight="1">
      <c r="A86" s="15" t="s">
        <v>56</v>
      </c>
      <c r="B86" s="29" t="s">
        <v>8</v>
      </c>
      <c r="C86" s="11"/>
      <c r="D86" s="32">
        <f>E86/1.2</f>
        <v>3550</v>
      </c>
      <c r="E86" s="32">
        <v>4260</v>
      </c>
    </row>
    <row r="87" spans="1:5" ht="17.25" customHeight="1">
      <c r="A87" s="15" t="s">
        <v>57</v>
      </c>
      <c r="B87" s="29" t="s">
        <v>9</v>
      </c>
      <c r="C87" s="11"/>
      <c r="D87" s="32">
        <f>E87/1.2</f>
        <v>5382.5</v>
      </c>
      <c r="E87" s="32">
        <v>6459</v>
      </c>
    </row>
    <row r="88" spans="1:5" ht="17.25" customHeight="1">
      <c r="A88" s="15" t="s">
        <v>58</v>
      </c>
      <c r="B88" s="29" t="s">
        <v>10</v>
      </c>
      <c r="C88" s="11"/>
      <c r="D88" s="32">
        <f>E88/1.2</f>
        <v>7369.166666666667</v>
      </c>
      <c r="E88" s="32">
        <v>8843</v>
      </c>
    </row>
    <row r="89" spans="1:5" ht="17.25" customHeight="1">
      <c r="A89" s="15" t="s">
        <v>59</v>
      </c>
      <c r="B89" s="29" t="s">
        <v>11</v>
      </c>
      <c r="C89" s="11"/>
      <c r="D89" s="32">
        <f>E89/1.2</f>
        <v>10165.833333333334</v>
      </c>
      <c r="E89" s="32">
        <v>12199</v>
      </c>
    </row>
    <row r="90" spans="1:5" ht="17.25" customHeight="1">
      <c r="A90" s="15" t="s">
        <v>60</v>
      </c>
      <c r="B90" s="29" t="s">
        <v>61</v>
      </c>
      <c r="C90" s="11"/>
      <c r="D90" s="32">
        <f>E90/1.2</f>
        <v>11715</v>
      </c>
      <c r="E90" s="32">
        <v>14058</v>
      </c>
    </row>
    <row r="91" spans="1:5" ht="22.5" customHeight="1">
      <c r="A91" s="15" t="s">
        <v>62</v>
      </c>
      <c r="B91" s="30" t="s">
        <v>63</v>
      </c>
      <c r="C91" s="11"/>
      <c r="D91" s="32"/>
      <c r="E91" s="32"/>
    </row>
    <row r="92" spans="1:5" ht="17.25" customHeight="1">
      <c r="A92" s="15" t="s">
        <v>64</v>
      </c>
      <c r="B92" s="29" t="s">
        <v>8</v>
      </c>
      <c r="C92" s="11"/>
      <c r="D92" s="32">
        <f>E92/1.2</f>
        <v>941.6666666666667</v>
      </c>
      <c r="E92" s="32">
        <v>1130</v>
      </c>
    </row>
    <row r="93" spans="1:5" ht="17.25" customHeight="1">
      <c r="A93" s="15" t="s">
        <v>65</v>
      </c>
      <c r="B93" s="29" t="s">
        <v>9</v>
      </c>
      <c r="C93" s="11"/>
      <c r="D93" s="32">
        <f>E93/1.2</f>
        <v>7103.333333333334</v>
      </c>
      <c r="E93" s="32">
        <v>8524</v>
      </c>
    </row>
    <row r="94" spans="1:5" ht="17.25" customHeight="1">
      <c r="A94" s="15" t="s">
        <v>66</v>
      </c>
      <c r="B94" s="29" t="s">
        <v>10</v>
      </c>
      <c r="C94" s="11"/>
      <c r="D94" s="32">
        <f>E94/1.2</f>
        <v>11450.833333333334</v>
      </c>
      <c r="E94" s="32">
        <v>13741</v>
      </c>
    </row>
    <row r="95" spans="1:5" ht="21" customHeight="1">
      <c r="A95" s="15" t="s">
        <v>67</v>
      </c>
      <c r="B95" s="30" t="s">
        <v>68</v>
      </c>
      <c r="C95" s="11"/>
      <c r="D95" s="32"/>
      <c r="E95" s="32"/>
    </row>
    <row r="96" spans="1:5" ht="17.25" customHeight="1">
      <c r="A96" s="15" t="s">
        <v>71</v>
      </c>
      <c r="B96" s="29" t="s">
        <v>8</v>
      </c>
      <c r="C96" s="11"/>
      <c r="D96" s="32">
        <f>E96/1.2</f>
        <v>523.3333333333334</v>
      </c>
      <c r="E96" s="32">
        <v>628</v>
      </c>
    </row>
    <row r="97" spans="1:5" ht="17.25" customHeight="1">
      <c r="A97" s="15" t="s">
        <v>72</v>
      </c>
      <c r="B97" s="29" t="s">
        <v>9</v>
      </c>
      <c r="C97" s="11"/>
      <c r="D97" s="32">
        <f>E97/1.2</f>
        <v>1800.8333333333335</v>
      </c>
      <c r="E97" s="32">
        <v>2161</v>
      </c>
    </row>
    <row r="98" spans="1:5" ht="17.25" customHeight="1">
      <c r="A98" s="15" t="s">
        <v>73</v>
      </c>
      <c r="B98" s="29" t="s">
        <v>10</v>
      </c>
      <c r="C98" s="11"/>
      <c r="D98" s="32">
        <f>E98/1.2</f>
        <v>2397.5</v>
      </c>
      <c r="E98" s="32">
        <v>2877</v>
      </c>
    </row>
    <row r="99" spans="1:5" ht="17.25" customHeight="1">
      <c r="A99" s="15" t="s">
        <v>74</v>
      </c>
      <c r="B99" s="29" t="s">
        <v>11</v>
      </c>
      <c r="C99" s="11"/>
      <c r="D99" s="32">
        <f>E99/1.2</f>
        <v>3015</v>
      </c>
      <c r="E99" s="32">
        <v>3618</v>
      </c>
    </row>
    <row r="100" spans="1:5" ht="21" customHeight="1">
      <c r="A100" s="15" t="s">
        <v>69</v>
      </c>
      <c r="B100" s="30" t="s">
        <v>70</v>
      </c>
      <c r="C100" s="11"/>
      <c r="D100" s="32"/>
      <c r="E100" s="32"/>
    </row>
    <row r="101" spans="1:5" ht="17.25" customHeight="1">
      <c r="A101" s="15" t="s">
        <v>75</v>
      </c>
      <c r="B101" s="29" t="s">
        <v>10</v>
      </c>
      <c r="C101" s="11"/>
      <c r="D101" s="32">
        <f>E101/1.2</f>
        <v>5404.166666666667</v>
      </c>
      <c r="E101" s="32">
        <v>6485</v>
      </c>
    </row>
    <row r="102" spans="1:5" ht="17.25" customHeight="1">
      <c r="A102" s="15" t="s">
        <v>76</v>
      </c>
      <c r="B102" s="29" t="s">
        <v>11</v>
      </c>
      <c r="C102" s="11"/>
      <c r="D102" s="32">
        <v>6502.5</v>
      </c>
      <c r="E102" s="32">
        <v>7803</v>
      </c>
    </row>
    <row r="106" spans="2:4" ht="15.75">
      <c r="B106" s="19" t="s">
        <v>150</v>
      </c>
      <c r="D106" s="20" t="s">
        <v>146</v>
      </c>
    </row>
  </sheetData>
  <sheetProtection/>
  <mergeCells count="10">
    <mergeCell ref="C13:E13"/>
    <mergeCell ref="C14:E14"/>
    <mergeCell ref="C1:E1"/>
    <mergeCell ref="C2:E2"/>
    <mergeCell ref="C3:E3"/>
    <mergeCell ref="A12:E12"/>
    <mergeCell ref="C4:E4"/>
    <mergeCell ref="C5:E5"/>
    <mergeCell ref="C6:E6"/>
    <mergeCell ref="A11:E11"/>
  </mergeCells>
  <printOptions/>
  <pageMargins left="0.59" right="0" top="0.32" bottom="0.1968503937007874" header="0.5118110236220472" footer="0.28"/>
  <pageSetup horizontalDpi="600" verticalDpi="600" orientation="portrait" paperSize="9" scale="75" r:id="rId3"/>
  <legacyDrawing r:id="rId2"/>
  <oleObjects>
    <oleObject progId="PBrush" shapeId="24886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прейскурант, показатели, калькуляция</dc:title>
  <dc:subject/>
  <dc:creator>Ефимушкина Е.Н.</dc:creator>
  <cp:keywords/>
  <dc:description/>
  <cp:lastModifiedBy>Buh27</cp:lastModifiedBy>
  <cp:lastPrinted>2016-12-13T09:03:39Z</cp:lastPrinted>
  <dcterms:created xsi:type="dcterms:W3CDTF">2005-05-11T06:35:58Z</dcterms:created>
  <dcterms:modified xsi:type="dcterms:W3CDTF">2018-10-16T11:05:04Z</dcterms:modified>
  <cp:category/>
  <cp:version/>
  <cp:contentType/>
  <cp:contentStatus/>
</cp:coreProperties>
</file>